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m and Ronnie\Documents\WiRSA_Thumbdrive Copy_Aug 4 2015\"/>
    </mc:Choice>
  </mc:AlternateContent>
  <xr:revisionPtr revIDLastSave="0" documentId="13_ncr:1_{8DC2DABD-2516-426D-AA36-DA0DE2AAA67D}" xr6:coauthVersionLast="32" xr6:coauthVersionMax="32" xr10:uidLastSave="{00000000-0000-0000-0000-000000000000}"/>
  <bookViews>
    <workbookView xWindow="0" yWindow="0" windowWidth="28800" windowHeight="12210" xr2:uid="{3B96AD98-4FD7-4CD3-BD8A-897869A8C6D2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7" i="1" l="1"/>
  <c r="J60" i="1"/>
  <c r="J59" i="1"/>
  <c r="J58" i="1"/>
  <c r="J56" i="1"/>
  <c r="J55" i="1"/>
  <c r="J51" i="1"/>
  <c r="J50" i="1"/>
  <c r="J49" i="1"/>
  <c r="J45" i="1"/>
  <c r="J44" i="1"/>
  <c r="J43" i="1"/>
  <c r="J42" i="1"/>
  <c r="J41" i="1"/>
  <c r="J40" i="1"/>
  <c r="J39" i="1"/>
  <c r="J38" i="1"/>
  <c r="J37" i="1"/>
  <c r="J34" i="1"/>
  <c r="J33" i="1"/>
  <c r="J32" i="1"/>
  <c r="J31" i="1"/>
  <c r="J30" i="1"/>
  <c r="J29" i="1"/>
</calcChain>
</file>

<file path=xl/sharedStrings.xml><?xml version="1.0" encoding="utf-8"?>
<sst xmlns="http://schemas.openxmlformats.org/spreadsheetml/2006/main" count="68" uniqueCount="56">
  <si>
    <t>Crandon</t>
  </si>
  <si>
    <t>Durand</t>
  </si>
  <si>
    <t>Menominee Indian</t>
  </si>
  <si>
    <t>Neillsville</t>
  </si>
  <si>
    <t>Osseo-Fairchild</t>
  </si>
  <si>
    <t>Phillips</t>
  </si>
  <si>
    <t>Chetek - Weyerhaeuser</t>
  </si>
  <si>
    <t>Maple</t>
  </si>
  <si>
    <t>Northland Pines</t>
  </si>
  <si>
    <t>Richland</t>
  </si>
  <si>
    <t>River Valley</t>
  </si>
  <si>
    <t>Spooner</t>
  </si>
  <si>
    <t>Tomahawk</t>
  </si>
  <si>
    <t>Westfield</t>
  </si>
  <si>
    <t>Wittenberg-Birnamwood</t>
  </si>
  <si>
    <t>Adams-Friendship</t>
  </si>
  <si>
    <t>Black River Falls</t>
  </si>
  <si>
    <t>Hayward</t>
  </si>
  <si>
    <t>Antigo</t>
  </si>
  <si>
    <t>Ashland</t>
  </si>
  <si>
    <t>Merrill</t>
  </si>
  <si>
    <t>Rhinelander</t>
  </si>
  <si>
    <t>Tomah</t>
  </si>
  <si>
    <t>Medford</t>
  </si>
  <si>
    <t>School District</t>
  </si>
  <si>
    <t>Members/Square Miles</t>
  </si>
  <si>
    <t>2018 Sparsity Aid - 746-1000 (6 students or less and 250+ square miles)</t>
  </si>
  <si>
    <t>2018 Sparsity Aid - 1001-1500 (6 students or less and 250+ square miles)</t>
  </si>
  <si>
    <t>2018 Sparsity Aid - 1501-2000 (6 students or less and 250+ square miles)</t>
  </si>
  <si>
    <t>2018 Sparsity Aid - 2000+ (6 students or less and 250+ square miles)</t>
  </si>
  <si>
    <t>Membership</t>
  </si>
  <si>
    <t>2018 Sparsity Aid - 70-745 (6 students or more and less than 250 squre miles)</t>
  </si>
  <si>
    <t>Albany</t>
  </si>
  <si>
    <t>Bangor</t>
  </si>
  <si>
    <t>Barneveld</t>
  </si>
  <si>
    <t>Benton</t>
  </si>
  <si>
    <t>Big Foot</t>
  </si>
  <si>
    <t>Cuba City</t>
  </si>
  <si>
    <t>Dover #1</t>
  </si>
  <si>
    <t>Edgar</t>
  </si>
  <si>
    <t>Elkhart Lake Glenbulah</t>
  </si>
  <si>
    <t>Erin</t>
  </si>
  <si>
    <t>Glenwood City</t>
  </si>
  <si>
    <t>Hilbert</t>
  </si>
  <si>
    <t>Hustisford</t>
  </si>
  <si>
    <t>Linn J4</t>
  </si>
  <si>
    <t xml:space="preserve">Marathon </t>
  </si>
  <si>
    <t>Monticello</t>
  </si>
  <si>
    <t>North Cape</t>
  </si>
  <si>
    <t>Norway J7</t>
  </si>
  <si>
    <t>Port Edwards</t>
  </si>
  <si>
    <t>Randolph</t>
  </si>
  <si>
    <t>Shiocton</t>
  </si>
  <si>
    <t>Southwestern</t>
  </si>
  <si>
    <t xml:space="preserve">This document is for comparison examples of why it is important to look at sparsity beyond enrollment. WiRSA has members   </t>
  </si>
  <si>
    <t>in each category. This document should not to minimalize the importance of Sparsity Aid for schools presently receiving 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</si>
</sst>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1"/>
      <name val="Georgia"/>
      <family val="1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Georgia"/>
      <family val="1"/>
    </font>
    <font>
      <sz val="10"/>
      <color theme="1"/>
      <name val="Georgia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2" borderId="0" xfId="0" applyFont="1" applyFill="1"/>
    <xf numFmtId="0" fontId="5" fillId="3" borderId="0" xfId="0" applyFont="1" applyFill="1"/>
    <xf numFmtId="0" fontId="6" fillId="3" borderId="0" xfId="0" applyFont="1" applyFill="1"/>
    <xf numFmtId="0" fontId="6" fillId="0" borderId="0" xfId="0" applyFont="1" applyFill="1"/>
    <xf numFmtId="0" fontId="5" fillId="4" borderId="0" xfId="0" applyFont="1" applyFill="1"/>
    <xf numFmtId="0" fontId="6" fillId="4" borderId="0" xfId="0" applyFont="1" applyFill="1"/>
    <xf numFmtId="0" fontId="5" fillId="5" borderId="0" xfId="0" applyFont="1" applyFill="1"/>
    <xf numFmtId="0" fontId="6" fillId="5" borderId="0" xfId="0" applyFont="1" applyFill="1"/>
    <xf numFmtId="0" fontId="5" fillId="6" borderId="0" xfId="0" applyFont="1" applyFill="1"/>
    <xf numFmtId="0" fontId="4" fillId="6" borderId="0" xfId="0" applyFont="1" applyFill="1"/>
    <xf numFmtId="0" fontId="0" fillId="4" borderId="0" xfId="0" applyFill="1"/>
    <xf numFmtId="0" fontId="5" fillId="7" borderId="0" xfId="0" applyFont="1" applyFill="1"/>
    <xf numFmtId="0" fontId="6" fillId="7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28CDE-DDA1-4A23-9F2E-D03FA2F40B6C}">
  <dimension ref="A1:U60"/>
  <sheetViews>
    <sheetView tabSelected="1" workbookViewId="0">
      <selection activeCell="C59" sqref="C59"/>
    </sheetView>
  </sheetViews>
  <sheetFormatPr defaultRowHeight="15" x14ac:dyDescent="0.25"/>
  <sheetData>
    <row r="1" spans="1:21" x14ac:dyDescent="0.25">
      <c r="A1" s="2" t="s">
        <v>54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"/>
      <c r="O1" s="1"/>
      <c r="P1" s="1"/>
      <c r="Q1" s="1"/>
      <c r="R1" s="1"/>
      <c r="S1" s="1"/>
      <c r="T1" s="1"/>
      <c r="U1" s="1"/>
    </row>
    <row r="2" spans="1:21" x14ac:dyDescent="0.25">
      <c r="A2" s="2" t="s">
        <v>55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"/>
      <c r="O2" s="1"/>
      <c r="P2" s="1"/>
      <c r="Q2" s="1"/>
      <c r="R2" s="1"/>
      <c r="S2" s="1"/>
      <c r="T2" s="1"/>
      <c r="U2" s="1"/>
    </row>
    <row r="3" spans="1:21" x14ac:dyDescent="0.25">
      <c r="A3" s="15" t="s">
        <v>31</v>
      </c>
      <c r="B3" s="16"/>
      <c r="C3" s="16"/>
      <c r="D3" s="16"/>
      <c r="E3" s="16"/>
      <c r="F3" s="16"/>
      <c r="G3" s="16"/>
      <c r="H3" s="16"/>
      <c r="I3" s="16"/>
      <c r="J3" s="4"/>
      <c r="K3" s="4"/>
      <c r="L3" s="4"/>
      <c r="M3" s="4"/>
      <c r="N3" s="1"/>
      <c r="O3" s="1"/>
      <c r="P3" s="1"/>
      <c r="Q3" s="1"/>
      <c r="R3" s="1"/>
      <c r="S3" s="1"/>
      <c r="T3" s="1"/>
      <c r="U3" s="1"/>
    </row>
    <row r="4" spans="1:21" x14ac:dyDescent="0.25">
      <c r="A4" s="5" t="s">
        <v>24</v>
      </c>
      <c r="B4" s="4"/>
      <c r="C4" s="4"/>
      <c r="D4" s="4"/>
      <c r="E4" s="4"/>
      <c r="F4" s="5" t="s">
        <v>30</v>
      </c>
      <c r="G4" s="4"/>
      <c r="H4" s="4"/>
      <c r="I4" s="5" t="s">
        <v>25</v>
      </c>
      <c r="J4" s="4"/>
      <c r="K4" s="4"/>
      <c r="L4" s="4"/>
      <c r="M4" s="4"/>
      <c r="N4" s="1"/>
      <c r="O4" s="1"/>
      <c r="P4" s="1"/>
      <c r="Q4" s="1"/>
      <c r="R4" s="1"/>
      <c r="S4" s="1"/>
      <c r="T4" s="1"/>
      <c r="U4" s="1"/>
    </row>
    <row r="5" spans="1:21" x14ac:dyDescent="0.25">
      <c r="A5" s="6" t="s">
        <v>32</v>
      </c>
      <c r="B5" s="4"/>
      <c r="C5" s="4"/>
      <c r="D5" s="4"/>
      <c r="E5" s="4"/>
      <c r="F5" s="6">
        <v>424</v>
      </c>
      <c r="G5" s="4"/>
      <c r="H5" s="4"/>
      <c r="I5" s="6">
        <v>6.2</v>
      </c>
      <c r="J5" s="7">
        <v>67.89</v>
      </c>
      <c r="K5" s="4"/>
      <c r="L5" s="4"/>
      <c r="M5" s="4"/>
      <c r="N5" s="1"/>
      <c r="O5" s="1"/>
      <c r="P5" s="1"/>
      <c r="Q5" s="1"/>
      <c r="R5" s="1"/>
      <c r="S5" s="1"/>
      <c r="T5" s="1"/>
      <c r="U5" s="1"/>
    </row>
    <row r="6" spans="1:21" x14ac:dyDescent="0.25">
      <c r="A6" s="6" t="s">
        <v>33</v>
      </c>
      <c r="B6" s="4"/>
      <c r="C6" s="4"/>
      <c r="D6" s="4"/>
      <c r="E6" s="4"/>
      <c r="F6" s="6">
        <v>608</v>
      </c>
      <c r="G6" s="4"/>
      <c r="H6" s="4"/>
      <c r="I6" s="6">
        <v>6.6</v>
      </c>
      <c r="J6" s="7">
        <v>92.02</v>
      </c>
      <c r="K6" s="4"/>
      <c r="L6" s="4"/>
      <c r="M6" s="4"/>
      <c r="N6" s="1"/>
      <c r="O6" s="1"/>
      <c r="P6" s="1"/>
      <c r="Q6" s="1"/>
      <c r="R6" s="1"/>
      <c r="S6" s="1"/>
      <c r="T6" s="1"/>
      <c r="U6" s="1"/>
    </row>
    <row r="7" spans="1:21" x14ac:dyDescent="0.25">
      <c r="A7" s="6" t="s">
        <v>34</v>
      </c>
      <c r="B7" s="4"/>
      <c r="C7" s="4"/>
      <c r="D7" s="4"/>
      <c r="E7" s="4"/>
      <c r="F7" s="6">
        <v>442</v>
      </c>
      <c r="G7" s="4"/>
      <c r="H7" s="4"/>
      <c r="I7" s="6">
        <v>6.5</v>
      </c>
      <c r="J7" s="7">
        <v>67.58</v>
      </c>
      <c r="K7" s="4"/>
      <c r="L7" s="4"/>
      <c r="M7" s="4"/>
      <c r="N7" s="1"/>
      <c r="O7" s="1"/>
      <c r="P7" s="1"/>
      <c r="Q7" s="1"/>
      <c r="R7" s="1"/>
      <c r="S7" s="1"/>
      <c r="T7" s="1"/>
      <c r="U7" s="1"/>
    </row>
    <row r="8" spans="1:21" x14ac:dyDescent="0.25">
      <c r="A8" s="6" t="s">
        <v>35</v>
      </c>
      <c r="B8" s="4"/>
      <c r="C8" s="4"/>
      <c r="D8" s="4"/>
      <c r="E8" s="4"/>
      <c r="F8" s="6">
        <v>241</v>
      </c>
      <c r="G8" s="4"/>
      <c r="H8" s="4"/>
      <c r="I8" s="6">
        <v>7.5</v>
      </c>
      <c r="J8" s="7">
        <v>32.31</v>
      </c>
      <c r="K8" s="4"/>
      <c r="L8" s="4"/>
      <c r="M8" s="4"/>
      <c r="N8" s="1"/>
      <c r="O8" s="1"/>
      <c r="P8" s="1"/>
      <c r="Q8" s="1"/>
      <c r="R8" s="1"/>
      <c r="S8" s="1"/>
      <c r="T8" s="1"/>
      <c r="U8" s="1"/>
    </row>
    <row r="9" spans="1:21" x14ac:dyDescent="0.25">
      <c r="A9" s="6" t="s">
        <v>36</v>
      </c>
      <c r="B9" s="4"/>
      <c r="C9" s="4"/>
      <c r="D9" s="4"/>
      <c r="E9" s="4"/>
      <c r="F9" s="6">
        <v>495</v>
      </c>
      <c r="G9" s="4"/>
      <c r="H9" s="4"/>
      <c r="I9" s="6">
        <v>6.5</v>
      </c>
      <c r="J9" s="7">
        <v>75.739999999999995</v>
      </c>
      <c r="K9" s="4"/>
      <c r="L9" s="4"/>
      <c r="M9" s="4"/>
      <c r="N9" s="1"/>
      <c r="O9" s="1"/>
      <c r="P9" s="1"/>
      <c r="Q9" s="1"/>
      <c r="R9" s="1"/>
      <c r="S9" s="1"/>
      <c r="T9" s="1"/>
      <c r="U9" s="1"/>
    </row>
    <row r="10" spans="1:21" x14ac:dyDescent="0.25">
      <c r="A10" s="6" t="s">
        <v>37</v>
      </c>
      <c r="B10" s="4"/>
      <c r="C10" s="4"/>
      <c r="D10" s="4"/>
      <c r="E10" s="4"/>
      <c r="F10" s="6">
        <v>657</v>
      </c>
      <c r="G10" s="4"/>
      <c r="H10" s="4"/>
      <c r="I10" s="6">
        <v>8.3000000000000007</v>
      </c>
      <c r="J10" s="7">
        <v>78.760000000000005</v>
      </c>
      <c r="K10" s="4"/>
      <c r="L10" s="4"/>
      <c r="M10" s="4"/>
      <c r="N10" s="1"/>
      <c r="O10" s="1"/>
      <c r="P10" s="1"/>
      <c r="Q10" s="1"/>
      <c r="R10" s="1"/>
      <c r="S10" s="1"/>
      <c r="T10" s="1"/>
      <c r="U10" s="1"/>
    </row>
    <row r="11" spans="1:21" x14ac:dyDescent="0.25">
      <c r="A11" s="6" t="s">
        <v>38</v>
      </c>
      <c r="B11" s="4"/>
      <c r="C11" s="4"/>
      <c r="D11" s="4"/>
      <c r="E11" s="4"/>
      <c r="F11" s="6">
        <v>110</v>
      </c>
      <c r="G11" s="4"/>
      <c r="H11" s="4"/>
      <c r="I11" s="6">
        <v>9.9</v>
      </c>
      <c r="J11" s="7">
        <v>11.14</v>
      </c>
      <c r="K11" s="4"/>
      <c r="L11" s="4"/>
      <c r="M11" s="4"/>
      <c r="N11" s="1"/>
      <c r="O11" s="1"/>
      <c r="P11" s="1"/>
      <c r="Q11" s="1"/>
      <c r="R11" s="1"/>
      <c r="S11" s="1"/>
      <c r="T11" s="1"/>
      <c r="U11" s="1"/>
    </row>
    <row r="12" spans="1:21" x14ac:dyDescent="0.25">
      <c r="A12" s="6" t="s">
        <v>39</v>
      </c>
      <c r="B12" s="4"/>
      <c r="C12" s="4"/>
      <c r="D12" s="4"/>
      <c r="E12" s="4"/>
      <c r="F12" s="6">
        <v>621</v>
      </c>
      <c r="G12" s="4"/>
      <c r="H12" s="4"/>
      <c r="I12" s="6">
        <v>7.6</v>
      </c>
      <c r="J12" s="7">
        <v>81.44</v>
      </c>
      <c r="K12" s="4"/>
      <c r="L12" s="4"/>
      <c r="M12" s="4"/>
      <c r="N12" s="1"/>
      <c r="O12" s="1"/>
      <c r="P12" s="1"/>
      <c r="Q12" s="1"/>
      <c r="R12" s="1"/>
      <c r="S12" s="1"/>
      <c r="T12" s="1"/>
      <c r="U12" s="1"/>
    </row>
    <row r="13" spans="1:21" x14ac:dyDescent="0.25">
      <c r="A13" s="6" t="s">
        <v>40</v>
      </c>
      <c r="B13" s="4"/>
      <c r="C13" s="4"/>
      <c r="D13" s="4"/>
      <c r="E13" s="4"/>
      <c r="F13" s="6">
        <v>467</v>
      </c>
      <c r="G13" s="4"/>
      <c r="H13" s="4"/>
      <c r="I13" s="6">
        <v>7.9</v>
      </c>
      <c r="J13" s="7">
        <v>59.14</v>
      </c>
      <c r="K13" s="4"/>
      <c r="L13" s="4"/>
      <c r="M13" s="4"/>
      <c r="N13" s="1"/>
      <c r="O13" s="1"/>
      <c r="P13" s="1"/>
      <c r="Q13" s="1"/>
      <c r="R13" s="1"/>
      <c r="S13" s="1"/>
      <c r="T13" s="1"/>
      <c r="U13" s="1"/>
    </row>
    <row r="14" spans="1:21" x14ac:dyDescent="0.25">
      <c r="A14" s="6" t="s">
        <v>41</v>
      </c>
      <c r="B14" s="4"/>
      <c r="C14" s="4"/>
      <c r="D14" s="4"/>
      <c r="E14" s="4"/>
      <c r="F14" s="6">
        <v>221</v>
      </c>
      <c r="G14" s="4"/>
      <c r="H14" s="4"/>
      <c r="I14" s="6">
        <v>9.3000000000000007</v>
      </c>
      <c r="J14" s="7">
        <v>23.87</v>
      </c>
      <c r="K14" s="4"/>
      <c r="L14" s="4"/>
      <c r="M14" s="4"/>
      <c r="N14" s="1"/>
      <c r="O14" s="1"/>
      <c r="P14" s="1"/>
      <c r="Q14" s="1"/>
      <c r="R14" s="1"/>
      <c r="S14" s="1"/>
      <c r="T14" s="1"/>
      <c r="U14" s="1"/>
    </row>
    <row r="15" spans="1:21" x14ac:dyDescent="0.25">
      <c r="A15" s="6" t="s">
        <v>42</v>
      </c>
      <c r="B15" s="4"/>
      <c r="C15" s="4"/>
      <c r="D15" s="4"/>
      <c r="E15" s="4"/>
      <c r="F15" s="6">
        <v>743</v>
      </c>
      <c r="G15" s="4"/>
      <c r="H15" s="4"/>
      <c r="I15" s="6">
        <v>6.5</v>
      </c>
      <c r="J15" s="7">
        <v>114.94</v>
      </c>
      <c r="K15" s="4"/>
      <c r="L15" s="4"/>
      <c r="M15" s="4"/>
      <c r="N15" s="1"/>
      <c r="O15" s="1"/>
      <c r="P15" s="1"/>
      <c r="Q15" s="1"/>
      <c r="R15" s="1"/>
      <c r="S15" s="1"/>
      <c r="T15" s="1"/>
      <c r="U15" s="1"/>
    </row>
    <row r="16" spans="1:21" x14ac:dyDescent="0.25">
      <c r="A16" s="6" t="s">
        <v>43</v>
      </c>
      <c r="B16" s="4"/>
      <c r="C16" s="4"/>
      <c r="D16" s="4"/>
      <c r="E16" s="4"/>
      <c r="F16" s="6">
        <v>441</v>
      </c>
      <c r="G16" s="4"/>
      <c r="H16" s="4"/>
      <c r="I16" s="6">
        <v>6.6</v>
      </c>
      <c r="J16" s="7">
        <v>66.89</v>
      </c>
      <c r="K16" s="4"/>
      <c r="L16" s="4"/>
      <c r="M16" s="4"/>
      <c r="N16" s="1"/>
      <c r="O16" s="1"/>
      <c r="P16" s="1"/>
      <c r="Q16" s="1"/>
      <c r="R16" s="1"/>
      <c r="S16" s="1"/>
      <c r="T16" s="1"/>
      <c r="U16" s="1"/>
    </row>
    <row r="17" spans="1:21" x14ac:dyDescent="0.25">
      <c r="A17" s="6" t="s">
        <v>44</v>
      </c>
      <c r="B17" s="4"/>
      <c r="C17" s="4"/>
      <c r="D17" s="4"/>
      <c r="E17" s="4"/>
      <c r="F17" s="6">
        <v>444</v>
      </c>
      <c r="G17" s="4"/>
      <c r="H17" s="4"/>
      <c r="I17" s="6">
        <v>8.4</v>
      </c>
      <c r="J17" s="7">
        <v>52.61</v>
      </c>
      <c r="K17" s="4"/>
      <c r="L17" s="4"/>
      <c r="M17" s="4"/>
      <c r="N17" s="1"/>
      <c r="O17" s="1"/>
      <c r="P17" s="1"/>
      <c r="Q17" s="1"/>
      <c r="R17" s="1"/>
      <c r="S17" s="1"/>
      <c r="T17" s="1"/>
      <c r="U17" s="1"/>
    </row>
    <row r="18" spans="1:21" x14ac:dyDescent="0.25">
      <c r="A18" s="6" t="s">
        <v>45</v>
      </c>
      <c r="B18" s="4"/>
      <c r="C18" s="4"/>
      <c r="D18" s="4"/>
      <c r="E18" s="4"/>
      <c r="F18" s="6">
        <v>107</v>
      </c>
      <c r="G18" s="4"/>
      <c r="H18" s="4"/>
      <c r="I18" s="6">
        <v>6.9</v>
      </c>
      <c r="J18" s="7">
        <v>15.51</v>
      </c>
      <c r="K18" s="4"/>
      <c r="L18" s="4"/>
      <c r="M18" s="4"/>
      <c r="N18" s="1"/>
      <c r="O18" s="1"/>
      <c r="P18" s="1"/>
      <c r="Q18" s="1"/>
      <c r="R18" s="1"/>
      <c r="S18" s="1"/>
      <c r="T18" s="1"/>
      <c r="U18" s="1"/>
    </row>
    <row r="19" spans="1:21" x14ac:dyDescent="0.25">
      <c r="A19" s="6" t="s">
        <v>46</v>
      </c>
      <c r="B19" s="4"/>
      <c r="C19" s="4"/>
      <c r="D19" s="4"/>
      <c r="E19" s="4"/>
      <c r="F19" s="6">
        <v>664</v>
      </c>
      <c r="G19" s="4"/>
      <c r="H19" s="4"/>
      <c r="I19" s="6">
        <v>6.3</v>
      </c>
      <c r="J19" s="7">
        <v>104.61</v>
      </c>
      <c r="K19" s="4"/>
      <c r="L19" s="4"/>
      <c r="M19" s="4"/>
      <c r="N19" s="1"/>
      <c r="O19" s="1"/>
      <c r="P19" s="1"/>
      <c r="Q19" s="1"/>
      <c r="R19" s="1"/>
      <c r="S19" s="1"/>
      <c r="T19" s="1"/>
      <c r="U19" s="1"/>
    </row>
    <row r="20" spans="1:21" x14ac:dyDescent="0.25">
      <c r="A20" s="6" t="s">
        <v>47</v>
      </c>
      <c r="B20" s="4"/>
      <c r="C20" s="4"/>
      <c r="D20" s="4"/>
      <c r="E20" s="4"/>
      <c r="F20" s="6">
        <v>391</v>
      </c>
      <c r="G20" s="4"/>
      <c r="H20" s="4"/>
      <c r="I20" s="6">
        <v>6.2</v>
      </c>
      <c r="J20" s="7">
        <v>63.42</v>
      </c>
      <c r="K20" s="4"/>
      <c r="L20" s="4"/>
      <c r="M20" s="4"/>
      <c r="N20" s="1"/>
      <c r="O20" s="1"/>
      <c r="P20" s="1"/>
      <c r="Q20" s="1"/>
      <c r="R20" s="1"/>
      <c r="S20" s="1"/>
      <c r="T20" s="1"/>
      <c r="U20" s="1"/>
    </row>
    <row r="21" spans="1:21" x14ac:dyDescent="0.25">
      <c r="A21" s="6" t="s">
        <v>48</v>
      </c>
      <c r="B21" s="4"/>
      <c r="C21" s="4"/>
      <c r="D21" s="4"/>
      <c r="E21" s="4"/>
      <c r="F21" s="6">
        <v>184</v>
      </c>
      <c r="G21" s="4"/>
      <c r="H21" s="4"/>
      <c r="I21" s="6">
        <v>9.6999999999999993</v>
      </c>
      <c r="J21" s="7">
        <v>19</v>
      </c>
      <c r="K21" s="4"/>
      <c r="L21" s="4"/>
      <c r="M21" s="4"/>
      <c r="N21" s="1"/>
      <c r="O21" s="1"/>
      <c r="P21" s="1"/>
      <c r="Q21" s="1"/>
      <c r="R21" s="1"/>
      <c r="S21" s="1"/>
      <c r="T21" s="1"/>
      <c r="U21" s="1"/>
    </row>
    <row r="22" spans="1:21" x14ac:dyDescent="0.25">
      <c r="A22" s="6" t="s">
        <v>49</v>
      </c>
      <c r="B22" s="4"/>
      <c r="C22" s="4"/>
      <c r="D22" s="4"/>
      <c r="E22" s="4"/>
      <c r="F22" s="6">
        <v>94</v>
      </c>
      <c r="G22" s="4"/>
      <c r="H22" s="4"/>
      <c r="I22" s="6">
        <v>7.8</v>
      </c>
      <c r="J22" s="7">
        <v>12</v>
      </c>
      <c r="K22" s="4"/>
      <c r="L22" s="4"/>
      <c r="M22" s="4"/>
      <c r="N22" s="1"/>
      <c r="O22" s="1"/>
      <c r="P22" s="1"/>
      <c r="Q22" s="1"/>
      <c r="R22" s="1"/>
      <c r="S22" s="1"/>
      <c r="T22" s="1"/>
      <c r="U22" s="1"/>
    </row>
    <row r="23" spans="1:21" x14ac:dyDescent="0.25">
      <c r="A23" s="6" t="s">
        <v>50</v>
      </c>
      <c r="B23" s="4"/>
      <c r="C23" s="4"/>
      <c r="D23" s="4"/>
      <c r="E23" s="4"/>
      <c r="F23" s="6">
        <v>401</v>
      </c>
      <c r="G23" s="4"/>
      <c r="H23" s="4"/>
      <c r="I23" s="6">
        <v>6.5</v>
      </c>
      <c r="J23" s="7">
        <v>61.4</v>
      </c>
      <c r="K23" s="4"/>
      <c r="L23" s="4"/>
      <c r="M23" s="4"/>
      <c r="N23" s="1"/>
      <c r="O23" s="1"/>
      <c r="P23" s="1"/>
      <c r="Q23" s="1"/>
      <c r="R23" s="1"/>
      <c r="S23" s="1"/>
      <c r="T23" s="1"/>
      <c r="U23" s="1"/>
    </row>
    <row r="24" spans="1:21" x14ac:dyDescent="0.25">
      <c r="A24" s="6" t="s">
        <v>51</v>
      </c>
      <c r="B24" s="4"/>
      <c r="C24" s="4"/>
      <c r="D24" s="4"/>
      <c r="E24" s="4"/>
      <c r="F24" s="6">
        <v>512</v>
      </c>
      <c r="G24" s="4"/>
      <c r="H24" s="4"/>
      <c r="I24" s="6">
        <v>8.4</v>
      </c>
      <c r="J24" s="7">
        <v>60.92</v>
      </c>
      <c r="K24" s="4"/>
      <c r="L24" s="4"/>
      <c r="M24" s="4"/>
      <c r="N24" s="1"/>
      <c r="O24" s="1"/>
      <c r="P24" s="1"/>
      <c r="Q24" s="1"/>
      <c r="R24" s="1"/>
      <c r="S24" s="1"/>
      <c r="T24" s="1"/>
      <c r="U24" s="1"/>
    </row>
    <row r="25" spans="1:21" x14ac:dyDescent="0.25">
      <c r="A25" s="6" t="s">
        <v>52</v>
      </c>
      <c r="B25" s="4"/>
      <c r="C25" s="4"/>
      <c r="D25" s="4"/>
      <c r="E25" s="4"/>
      <c r="F25" s="6">
        <v>730</v>
      </c>
      <c r="G25" s="4"/>
      <c r="H25" s="4"/>
      <c r="I25" s="6">
        <v>6.8</v>
      </c>
      <c r="J25" s="7">
        <v>107.91</v>
      </c>
      <c r="K25" s="4"/>
      <c r="L25" s="4"/>
      <c r="M25" s="4"/>
      <c r="N25" s="1"/>
      <c r="O25" s="1"/>
      <c r="P25" s="1"/>
      <c r="Q25" s="1"/>
      <c r="R25" s="1"/>
      <c r="S25" s="1"/>
      <c r="T25" s="1"/>
      <c r="U25" s="1"/>
    </row>
    <row r="26" spans="1:21" x14ac:dyDescent="0.25">
      <c r="A26" s="6" t="s">
        <v>53</v>
      </c>
      <c r="B26" s="4"/>
      <c r="C26" s="4"/>
      <c r="D26" s="4"/>
      <c r="E26" s="4"/>
      <c r="F26" s="6">
        <v>550</v>
      </c>
      <c r="G26" s="4"/>
      <c r="H26" s="4"/>
      <c r="I26" s="6">
        <v>9.1999999999999993</v>
      </c>
      <c r="J26" s="7">
        <v>60.09</v>
      </c>
      <c r="K26" s="4"/>
      <c r="L26" s="4"/>
      <c r="M26" s="4"/>
      <c r="N26" s="1"/>
      <c r="O26" s="1"/>
      <c r="P26" s="1"/>
      <c r="Q26" s="1"/>
      <c r="R26" s="1"/>
      <c r="S26" s="1"/>
      <c r="T26" s="1"/>
      <c r="U26" s="1"/>
    </row>
    <row r="27" spans="1:21" x14ac:dyDescent="0.25">
      <c r="A27" s="8" t="s">
        <v>26</v>
      </c>
      <c r="B27" s="9"/>
      <c r="C27" s="9"/>
      <c r="D27" s="9"/>
      <c r="E27" s="9"/>
      <c r="F27" s="9"/>
      <c r="G27" s="9"/>
      <c r="H27" s="9"/>
      <c r="I27" s="6"/>
      <c r="J27" s="6"/>
      <c r="K27" s="6"/>
      <c r="L27" s="4"/>
      <c r="M27" s="4"/>
      <c r="N27" s="1"/>
      <c r="O27" s="1"/>
      <c r="P27" s="1"/>
      <c r="Q27" s="1"/>
      <c r="R27" s="1"/>
      <c r="S27" s="1"/>
      <c r="T27" s="1"/>
      <c r="U27" s="1"/>
    </row>
    <row r="28" spans="1:21" x14ac:dyDescent="0.25">
      <c r="A28" s="5" t="s">
        <v>24</v>
      </c>
      <c r="B28" s="6"/>
      <c r="C28" s="6"/>
      <c r="D28" s="6"/>
      <c r="E28" s="6"/>
      <c r="F28" s="5" t="s">
        <v>30</v>
      </c>
      <c r="G28" s="6"/>
      <c r="H28" s="6"/>
      <c r="I28" s="5" t="s">
        <v>25</v>
      </c>
      <c r="J28" s="6"/>
      <c r="K28" s="6"/>
      <c r="L28" s="4"/>
      <c r="M28" s="4"/>
      <c r="N28" s="1"/>
      <c r="O28" s="1"/>
      <c r="P28" s="1"/>
      <c r="Q28" s="1"/>
      <c r="R28" s="1"/>
      <c r="S28" s="1"/>
      <c r="T28" s="1"/>
      <c r="U28" s="1"/>
    </row>
    <row r="29" spans="1:21" x14ac:dyDescent="0.25">
      <c r="A29" s="6" t="s">
        <v>0</v>
      </c>
      <c r="B29" s="6"/>
      <c r="C29" s="6"/>
      <c r="D29" s="6"/>
      <c r="E29" s="6"/>
      <c r="F29" s="6">
        <v>918</v>
      </c>
      <c r="G29" s="10"/>
      <c r="H29" s="6"/>
      <c r="I29" s="6">
        <v>1.7</v>
      </c>
      <c r="J29" s="7">
        <f t="shared" ref="J29:J34" si="0">SUM(F29/I29)</f>
        <v>540</v>
      </c>
      <c r="K29" s="4"/>
      <c r="L29" s="4"/>
      <c r="M29" s="4"/>
      <c r="N29" s="1"/>
      <c r="O29" s="1"/>
      <c r="P29" s="1"/>
      <c r="Q29" s="1"/>
      <c r="R29" s="1"/>
      <c r="S29" s="1"/>
      <c r="T29" s="1"/>
      <c r="U29" s="1"/>
    </row>
    <row r="30" spans="1:21" x14ac:dyDescent="0.25">
      <c r="A30" s="6" t="s">
        <v>1</v>
      </c>
      <c r="B30" s="6"/>
      <c r="C30" s="6"/>
      <c r="D30" s="6"/>
      <c r="E30" s="6"/>
      <c r="F30" s="6">
        <v>965</v>
      </c>
      <c r="G30" s="10"/>
      <c r="H30" s="6"/>
      <c r="I30" s="6">
        <v>3.3</v>
      </c>
      <c r="J30" s="7">
        <f t="shared" si="0"/>
        <v>292.42424242424244</v>
      </c>
      <c r="K30" s="4"/>
      <c r="L30" s="4"/>
      <c r="M30" s="4"/>
      <c r="N30" s="1"/>
      <c r="O30" s="1"/>
      <c r="P30" s="1"/>
      <c r="Q30" s="1"/>
      <c r="R30" s="1"/>
      <c r="S30" s="1"/>
      <c r="T30" s="1"/>
      <c r="U30" s="1"/>
    </row>
    <row r="31" spans="1:21" x14ac:dyDescent="0.25">
      <c r="A31" s="6" t="s">
        <v>2</v>
      </c>
      <c r="B31" s="6"/>
      <c r="C31" s="6"/>
      <c r="D31" s="6"/>
      <c r="E31" s="6"/>
      <c r="F31" s="6">
        <v>915</v>
      </c>
      <c r="G31" s="10"/>
      <c r="H31" s="6"/>
      <c r="I31" s="6">
        <v>2.5</v>
      </c>
      <c r="J31" s="7">
        <f t="shared" si="0"/>
        <v>366</v>
      </c>
      <c r="K31" s="4"/>
      <c r="L31" s="4"/>
      <c r="M31" s="4"/>
      <c r="N31" s="1"/>
      <c r="O31" s="1"/>
      <c r="P31" s="1"/>
      <c r="Q31" s="1"/>
      <c r="R31" s="1"/>
      <c r="S31" s="1"/>
      <c r="T31" s="1"/>
      <c r="U31" s="1"/>
    </row>
    <row r="32" spans="1:21" x14ac:dyDescent="0.25">
      <c r="A32" s="6" t="s">
        <v>3</v>
      </c>
      <c r="B32" s="6"/>
      <c r="C32" s="6"/>
      <c r="D32" s="6"/>
      <c r="E32" s="6"/>
      <c r="F32" s="6">
        <v>945</v>
      </c>
      <c r="G32" s="10"/>
      <c r="H32" s="6"/>
      <c r="I32" s="6">
        <v>3.4</v>
      </c>
      <c r="J32" s="7">
        <f t="shared" si="0"/>
        <v>277.94117647058823</v>
      </c>
      <c r="K32" s="4"/>
      <c r="L32" s="4"/>
      <c r="M32" s="4"/>
      <c r="N32" s="1"/>
      <c r="O32" s="1"/>
      <c r="P32" s="1"/>
      <c r="Q32" s="1"/>
      <c r="R32" s="1"/>
      <c r="S32" s="1"/>
      <c r="T32" s="1"/>
      <c r="U32" s="1"/>
    </row>
    <row r="33" spans="1:21" x14ac:dyDescent="0.25">
      <c r="A33" s="6" t="s">
        <v>4</v>
      </c>
      <c r="B33" s="6"/>
      <c r="C33" s="6"/>
      <c r="D33" s="6"/>
      <c r="E33" s="6"/>
      <c r="F33" s="6">
        <v>945</v>
      </c>
      <c r="G33" s="10"/>
      <c r="H33" s="6"/>
      <c r="I33" s="6">
        <v>3.2</v>
      </c>
      <c r="J33" s="7">
        <f t="shared" si="0"/>
        <v>295.3125</v>
      </c>
      <c r="K33" s="4"/>
      <c r="L33" s="4"/>
      <c r="M33" s="4"/>
      <c r="N33" s="1"/>
      <c r="O33" s="1"/>
      <c r="P33" s="1"/>
      <c r="Q33" s="1"/>
      <c r="R33" s="1"/>
      <c r="S33" s="1"/>
      <c r="T33" s="1"/>
      <c r="U33" s="1"/>
    </row>
    <row r="34" spans="1:21" x14ac:dyDescent="0.25">
      <c r="A34" s="6" t="s">
        <v>5</v>
      </c>
      <c r="B34" s="6"/>
      <c r="C34" s="6"/>
      <c r="D34" s="6"/>
      <c r="E34" s="6"/>
      <c r="F34" s="6">
        <v>794</v>
      </c>
      <c r="G34" s="10"/>
      <c r="H34" s="6"/>
      <c r="I34" s="6">
        <v>1.3</v>
      </c>
      <c r="J34" s="7">
        <f t="shared" si="0"/>
        <v>610.76923076923072</v>
      </c>
      <c r="K34" s="4"/>
      <c r="L34" s="4"/>
      <c r="M34" s="4"/>
      <c r="N34" s="1"/>
      <c r="O34" s="1"/>
      <c r="P34" s="1"/>
      <c r="Q34" s="1"/>
      <c r="R34" s="1"/>
      <c r="S34" s="1"/>
      <c r="T34" s="1"/>
      <c r="U34" s="1"/>
    </row>
    <row r="35" spans="1:21" x14ac:dyDescent="0.25">
      <c r="A35" s="11" t="s">
        <v>27</v>
      </c>
      <c r="B35" s="17"/>
      <c r="C35" s="12"/>
      <c r="D35" s="12"/>
      <c r="E35" s="12"/>
      <c r="F35" s="12"/>
      <c r="G35" s="12"/>
      <c r="H35" s="12"/>
      <c r="I35" s="6"/>
      <c r="J35" s="6"/>
      <c r="K35" s="6"/>
      <c r="L35" s="4"/>
      <c r="M35" s="4"/>
      <c r="N35" s="1"/>
      <c r="O35" s="1"/>
      <c r="P35" s="1"/>
      <c r="Q35" s="1"/>
      <c r="R35" s="1"/>
      <c r="S35" s="1"/>
      <c r="T35" s="1"/>
      <c r="U35" s="1"/>
    </row>
    <row r="36" spans="1:21" x14ac:dyDescent="0.25">
      <c r="A36" s="5" t="s">
        <v>24</v>
      </c>
      <c r="B36" s="6"/>
      <c r="C36" s="6"/>
      <c r="D36" s="6"/>
      <c r="E36" s="6"/>
      <c r="F36" s="5" t="s">
        <v>30</v>
      </c>
      <c r="G36" s="6"/>
      <c r="H36" s="6"/>
      <c r="I36" s="5" t="s">
        <v>25</v>
      </c>
      <c r="J36" s="6"/>
      <c r="K36" s="6"/>
      <c r="L36" s="4"/>
      <c r="M36" s="4"/>
      <c r="N36" s="1"/>
      <c r="O36" s="1"/>
      <c r="P36" s="1"/>
      <c r="Q36" s="1"/>
      <c r="R36" s="1"/>
      <c r="S36" s="1"/>
      <c r="T36" s="1"/>
      <c r="U36" s="1"/>
    </row>
    <row r="37" spans="1:21" x14ac:dyDescent="0.25">
      <c r="A37" s="6" t="s">
        <v>6</v>
      </c>
      <c r="B37" s="6"/>
      <c r="C37" s="6"/>
      <c r="D37" s="6"/>
      <c r="E37" s="6"/>
      <c r="F37" s="6">
        <v>1068</v>
      </c>
      <c r="G37" s="10"/>
      <c r="H37" s="6"/>
      <c r="I37" s="6">
        <v>3.7</v>
      </c>
      <c r="J37" s="7">
        <f t="shared" ref="J37:J45" si="1">SUM(F37/I37)</f>
        <v>288.64864864864865</v>
      </c>
      <c r="K37" s="4"/>
      <c r="L37" s="4"/>
      <c r="M37" s="4"/>
      <c r="N37" s="1"/>
      <c r="O37" s="1"/>
      <c r="P37" s="1"/>
      <c r="Q37" s="1"/>
      <c r="R37" s="1"/>
      <c r="S37" s="1"/>
      <c r="T37" s="1"/>
      <c r="U37" s="1"/>
    </row>
    <row r="38" spans="1:21" x14ac:dyDescent="0.25">
      <c r="A38" s="6" t="s">
        <v>7</v>
      </c>
      <c r="B38" s="6"/>
      <c r="C38" s="6"/>
      <c r="D38" s="6"/>
      <c r="E38" s="6"/>
      <c r="F38" s="6">
        <v>1278</v>
      </c>
      <c r="G38" s="10"/>
      <c r="H38" s="6"/>
      <c r="I38" s="6">
        <v>2.9</v>
      </c>
      <c r="J38" s="7">
        <f t="shared" si="1"/>
        <v>440.68965517241378</v>
      </c>
      <c r="K38" s="4"/>
      <c r="L38" s="4"/>
      <c r="M38" s="4"/>
      <c r="N38" s="1"/>
      <c r="O38" s="1"/>
      <c r="P38" s="1"/>
      <c r="Q38" s="1"/>
      <c r="R38" s="1"/>
      <c r="S38" s="1"/>
      <c r="T38" s="1"/>
      <c r="U38" s="1"/>
    </row>
    <row r="39" spans="1:21" x14ac:dyDescent="0.25">
      <c r="A39" s="6" t="s">
        <v>8</v>
      </c>
      <c r="B39" s="6"/>
      <c r="C39" s="6"/>
      <c r="D39" s="6"/>
      <c r="E39" s="6"/>
      <c r="F39" s="6">
        <v>1316</v>
      </c>
      <c r="G39" s="10"/>
      <c r="H39" s="6"/>
      <c r="I39" s="6">
        <v>2.8</v>
      </c>
      <c r="J39" s="7">
        <f t="shared" si="1"/>
        <v>470.00000000000006</v>
      </c>
      <c r="K39" s="4"/>
      <c r="L39" s="4"/>
      <c r="M39" s="4"/>
      <c r="N39" s="1"/>
      <c r="O39" s="1"/>
      <c r="P39" s="1"/>
      <c r="Q39" s="1"/>
      <c r="R39" s="1"/>
      <c r="S39" s="1"/>
      <c r="T39" s="1"/>
      <c r="U39" s="1"/>
    </row>
    <row r="40" spans="1:21" x14ac:dyDescent="0.25">
      <c r="A40" s="6" t="s">
        <v>9</v>
      </c>
      <c r="B40" s="6"/>
      <c r="C40" s="6"/>
      <c r="D40" s="6"/>
      <c r="E40" s="6"/>
      <c r="F40" s="6">
        <v>1459</v>
      </c>
      <c r="G40" s="10"/>
      <c r="H40" s="6"/>
      <c r="I40" s="6">
        <v>5.6</v>
      </c>
      <c r="J40" s="7">
        <f t="shared" si="1"/>
        <v>260.53571428571428</v>
      </c>
      <c r="K40" s="4"/>
      <c r="L40" s="4"/>
      <c r="M40" s="4"/>
      <c r="N40" s="1"/>
      <c r="O40" s="1"/>
      <c r="P40" s="1"/>
      <c r="Q40" s="1"/>
      <c r="R40" s="1"/>
      <c r="S40" s="1"/>
      <c r="T40" s="1"/>
      <c r="U40" s="1"/>
    </row>
    <row r="41" spans="1:21" x14ac:dyDescent="0.25">
      <c r="A41" s="6" t="s">
        <v>10</v>
      </c>
      <c r="B41" s="6"/>
      <c r="C41" s="6"/>
      <c r="D41" s="6"/>
      <c r="E41" s="6"/>
      <c r="F41" s="6">
        <v>1293</v>
      </c>
      <c r="G41" s="10"/>
      <c r="H41" s="6"/>
      <c r="I41" s="6">
        <v>4.4000000000000004</v>
      </c>
      <c r="J41" s="7">
        <f t="shared" si="1"/>
        <v>293.86363636363632</v>
      </c>
      <c r="K41" s="4"/>
      <c r="L41" s="4"/>
      <c r="M41" s="4"/>
      <c r="N41" s="1"/>
      <c r="O41" s="1"/>
      <c r="P41" s="1"/>
      <c r="Q41" s="1"/>
      <c r="R41" s="1"/>
      <c r="S41" s="1"/>
      <c r="T41" s="1"/>
      <c r="U41" s="1"/>
    </row>
    <row r="42" spans="1:21" x14ac:dyDescent="0.25">
      <c r="A42" s="6" t="s">
        <v>11</v>
      </c>
      <c r="B42" s="6"/>
      <c r="C42" s="6"/>
      <c r="D42" s="6"/>
      <c r="E42" s="6"/>
      <c r="F42" s="6">
        <v>1286</v>
      </c>
      <c r="G42" s="10"/>
      <c r="H42" s="6"/>
      <c r="I42" s="6">
        <v>2.5</v>
      </c>
      <c r="J42" s="7">
        <f t="shared" si="1"/>
        <v>514.4</v>
      </c>
      <c r="K42" s="4"/>
      <c r="L42" s="4"/>
      <c r="M42" s="4"/>
      <c r="N42" s="1"/>
      <c r="O42" s="1"/>
      <c r="P42" s="1"/>
      <c r="Q42" s="1"/>
      <c r="R42" s="1"/>
      <c r="S42" s="1"/>
      <c r="T42" s="1"/>
      <c r="U42" s="1"/>
    </row>
    <row r="43" spans="1:21" x14ac:dyDescent="0.25">
      <c r="A43" s="6" t="s">
        <v>12</v>
      </c>
      <c r="B43" s="6"/>
      <c r="C43" s="6"/>
      <c r="D43" s="6"/>
      <c r="E43" s="6"/>
      <c r="F43" s="6">
        <v>1239</v>
      </c>
      <c r="G43" s="10"/>
      <c r="H43" s="6"/>
      <c r="I43" s="6">
        <v>2.9</v>
      </c>
      <c r="J43" s="7">
        <f t="shared" si="1"/>
        <v>427.24137931034483</v>
      </c>
      <c r="K43" s="4"/>
      <c r="L43" s="4"/>
      <c r="M43" s="4"/>
      <c r="N43" s="1"/>
      <c r="O43" s="1"/>
      <c r="P43" s="1"/>
      <c r="Q43" s="1"/>
      <c r="R43" s="1"/>
      <c r="S43" s="1"/>
      <c r="T43" s="1"/>
      <c r="U43" s="1"/>
    </row>
    <row r="44" spans="1:21" x14ac:dyDescent="0.25">
      <c r="A44" s="6" t="s">
        <v>13</v>
      </c>
      <c r="B44" s="6"/>
      <c r="C44" s="6"/>
      <c r="D44" s="6"/>
      <c r="E44" s="6"/>
      <c r="F44" s="6">
        <v>1166</v>
      </c>
      <c r="G44" s="10"/>
      <c r="H44" s="6"/>
      <c r="I44" s="6">
        <v>4</v>
      </c>
      <c r="J44" s="7">
        <f t="shared" si="1"/>
        <v>291.5</v>
      </c>
      <c r="K44" s="4"/>
      <c r="L44" s="4"/>
      <c r="M44" s="4"/>
      <c r="N44" s="1"/>
      <c r="O44" s="1"/>
      <c r="P44" s="1"/>
      <c r="Q44" s="1"/>
      <c r="R44" s="1"/>
      <c r="S44" s="1"/>
      <c r="T44" s="1"/>
      <c r="U44" s="1"/>
    </row>
    <row r="45" spans="1:21" x14ac:dyDescent="0.25">
      <c r="A45" s="6" t="s">
        <v>14</v>
      </c>
      <c r="B45" s="6"/>
      <c r="C45" s="6"/>
      <c r="D45" s="6"/>
      <c r="E45" s="6"/>
      <c r="F45" s="6">
        <v>1178</v>
      </c>
      <c r="G45" s="10"/>
      <c r="H45" s="6"/>
      <c r="I45" s="6">
        <v>4.7</v>
      </c>
      <c r="J45" s="7">
        <f t="shared" si="1"/>
        <v>250.63829787234042</v>
      </c>
      <c r="K45" s="4"/>
      <c r="L45" s="4"/>
      <c r="M45" s="4"/>
      <c r="N45" s="1"/>
      <c r="O45" s="1"/>
      <c r="P45" s="1"/>
      <c r="Q45" s="1"/>
      <c r="R45" s="1"/>
      <c r="S45" s="1"/>
      <c r="T45" s="1"/>
      <c r="U45" s="1"/>
    </row>
    <row r="46" spans="1:21" x14ac:dyDescent="0.25">
      <c r="A46" s="6"/>
      <c r="B46" s="6"/>
      <c r="C46" s="6"/>
      <c r="D46" s="6"/>
      <c r="E46" s="6"/>
      <c r="F46" s="6"/>
      <c r="G46" s="10"/>
      <c r="H46" s="6"/>
      <c r="I46" s="6"/>
      <c r="J46" s="7"/>
      <c r="K46" s="4"/>
      <c r="L46" s="4"/>
      <c r="M46" s="4"/>
      <c r="N46" s="1"/>
      <c r="O46" s="1"/>
      <c r="P46" s="1"/>
      <c r="Q46" s="1"/>
      <c r="R46" s="1"/>
      <c r="S46" s="1"/>
      <c r="T46" s="1"/>
      <c r="U46" s="1"/>
    </row>
    <row r="47" spans="1:21" x14ac:dyDescent="0.25">
      <c r="A47" s="13" t="s">
        <v>28</v>
      </c>
      <c r="B47" s="14"/>
      <c r="C47" s="14"/>
      <c r="D47" s="14"/>
      <c r="E47" s="14"/>
      <c r="F47" s="14"/>
      <c r="G47" s="14"/>
      <c r="H47" s="14"/>
      <c r="I47" s="6"/>
      <c r="J47" s="6"/>
      <c r="K47" s="6"/>
      <c r="L47" s="4"/>
      <c r="M47" s="4"/>
      <c r="N47" s="1"/>
      <c r="O47" s="1"/>
      <c r="P47" s="1"/>
      <c r="Q47" s="1"/>
      <c r="R47" s="1"/>
      <c r="S47" s="1"/>
      <c r="T47" s="1"/>
      <c r="U47" s="1"/>
    </row>
    <row r="48" spans="1:21" x14ac:dyDescent="0.25">
      <c r="A48" s="5" t="s">
        <v>24</v>
      </c>
      <c r="B48" s="6"/>
      <c r="C48" s="6"/>
      <c r="D48" s="6"/>
      <c r="E48" s="6"/>
      <c r="F48" s="5" t="s">
        <v>30</v>
      </c>
      <c r="G48" s="6"/>
      <c r="H48" s="6"/>
      <c r="I48" s="5" t="s">
        <v>25</v>
      </c>
      <c r="J48" s="6"/>
      <c r="K48" s="6"/>
      <c r="L48" s="4"/>
      <c r="M48" s="4"/>
      <c r="N48" s="1"/>
      <c r="O48" s="1"/>
      <c r="P48" s="1"/>
      <c r="Q48" s="1"/>
      <c r="R48" s="1"/>
      <c r="S48" s="1"/>
      <c r="T48" s="1"/>
      <c r="U48" s="1"/>
    </row>
    <row r="49" spans="1:21" x14ac:dyDescent="0.25">
      <c r="A49" s="6" t="s">
        <v>15</v>
      </c>
      <c r="B49" s="6"/>
      <c r="C49" s="6"/>
      <c r="D49" s="6"/>
      <c r="E49" s="6"/>
      <c r="F49" s="6">
        <v>1689</v>
      </c>
      <c r="G49" s="10"/>
      <c r="H49" s="6"/>
      <c r="I49" s="6">
        <v>3.5</v>
      </c>
      <c r="J49" s="7">
        <f t="shared" ref="J49:J51" si="2">SUM(F49/I49)</f>
        <v>482.57142857142856</v>
      </c>
      <c r="K49" s="4"/>
      <c r="L49" s="4"/>
      <c r="M49" s="4"/>
      <c r="N49" s="1"/>
      <c r="O49" s="1"/>
      <c r="P49" s="1"/>
      <c r="Q49" s="1"/>
      <c r="R49" s="1"/>
      <c r="S49" s="1"/>
      <c r="T49" s="1"/>
      <c r="U49" s="1"/>
    </row>
    <row r="50" spans="1:21" x14ac:dyDescent="0.25">
      <c r="A50" s="6" t="s">
        <v>16</v>
      </c>
      <c r="B50" s="6"/>
      <c r="C50" s="6"/>
      <c r="D50" s="6"/>
      <c r="E50" s="6"/>
      <c r="F50" s="6">
        <v>1758</v>
      </c>
      <c r="G50" s="10"/>
      <c r="H50" s="6"/>
      <c r="I50" s="6">
        <v>3.8</v>
      </c>
      <c r="J50" s="7">
        <f t="shared" si="2"/>
        <v>462.63157894736844</v>
      </c>
      <c r="K50" s="4"/>
      <c r="L50" s="4"/>
      <c r="M50" s="4"/>
      <c r="N50" s="1"/>
      <c r="O50" s="1"/>
      <c r="P50" s="1"/>
      <c r="Q50" s="1"/>
      <c r="R50" s="1"/>
      <c r="S50" s="1"/>
      <c r="T50" s="1"/>
      <c r="U50" s="1"/>
    </row>
    <row r="51" spans="1:21" x14ac:dyDescent="0.25">
      <c r="A51" s="6" t="s">
        <v>17</v>
      </c>
      <c r="B51" s="6"/>
      <c r="C51" s="6"/>
      <c r="D51" s="6"/>
      <c r="E51" s="6"/>
      <c r="F51" s="6">
        <v>1773</v>
      </c>
      <c r="G51" s="10"/>
      <c r="H51" s="6"/>
      <c r="I51" s="6">
        <v>2.9</v>
      </c>
      <c r="J51" s="7">
        <f t="shared" si="2"/>
        <v>611.37931034482756</v>
      </c>
      <c r="K51" s="4"/>
      <c r="L51" s="4"/>
      <c r="M51" s="4"/>
      <c r="N51" s="1"/>
      <c r="O51" s="1"/>
      <c r="P51" s="1"/>
      <c r="Q51" s="1"/>
      <c r="R51" s="1"/>
      <c r="S51" s="1"/>
      <c r="T51" s="1"/>
      <c r="U51" s="1"/>
    </row>
    <row r="52" spans="1:21" x14ac:dyDescent="0.25">
      <c r="A52" s="6"/>
      <c r="B52" s="6"/>
      <c r="C52" s="6"/>
      <c r="D52" s="6"/>
      <c r="E52" s="6"/>
      <c r="F52" s="6"/>
      <c r="G52" s="10"/>
      <c r="H52" s="6"/>
      <c r="I52" s="6"/>
      <c r="J52" s="7"/>
      <c r="K52" s="4"/>
      <c r="L52" s="4"/>
      <c r="M52" s="4"/>
      <c r="N52" s="1"/>
      <c r="O52" s="1"/>
      <c r="P52" s="1"/>
      <c r="Q52" s="1"/>
      <c r="R52" s="1"/>
      <c r="S52" s="1"/>
      <c r="T52" s="1"/>
      <c r="U52" s="1"/>
    </row>
    <row r="53" spans="1:21" x14ac:dyDescent="0.25">
      <c r="A53" s="18" t="s">
        <v>29</v>
      </c>
      <c r="B53" s="19"/>
      <c r="C53" s="19"/>
      <c r="D53" s="19"/>
      <c r="E53" s="19"/>
      <c r="F53" s="19"/>
      <c r="G53" s="19"/>
      <c r="H53" s="19"/>
      <c r="I53" s="6"/>
      <c r="J53" s="6"/>
      <c r="K53" s="6"/>
      <c r="L53" s="4"/>
      <c r="M53" s="4"/>
      <c r="N53" s="1"/>
      <c r="O53" s="1"/>
      <c r="P53" s="1"/>
      <c r="Q53" s="1"/>
      <c r="R53" s="1"/>
      <c r="S53" s="1"/>
      <c r="T53" s="1"/>
      <c r="U53" s="1"/>
    </row>
    <row r="54" spans="1:21" x14ac:dyDescent="0.25">
      <c r="A54" s="5" t="s">
        <v>24</v>
      </c>
      <c r="B54" s="6"/>
      <c r="C54" s="6"/>
      <c r="D54" s="6"/>
      <c r="E54" s="6"/>
      <c r="F54" s="5" t="s">
        <v>30</v>
      </c>
      <c r="G54" s="6"/>
      <c r="H54" s="6"/>
      <c r="I54" s="5" t="s">
        <v>25</v>
      </c>
      <c r="J54" s="6"/>
      <c r="K54" s="6"/>
      <c r="L54" s="4"/>
      <c r="M54" s="4"/>
      <c r="N54" s="1"/>
      <c r="O54" s="1"/>
      <c r="P54" s="1"/>
      <c r="Q54" s="1"/>
      <c r="R54" s="1"/>
      <c r="S54" s="1"/>
      <c r="T54" s="1"/>
      <c r="U54" s="1"/>
    </row>
    <row r="55" spans="1:21" x14ac:dyDescent="0.25">
      <c r="A55" s="6" t="s">
        <v>18</v>
      </c>
      <c r="B55" s="6"/>
      <c r="C55" s="6"/>
      <c r="D55" s="6"/>
      <c r="E55" s="6"/>
      <c r="F55" s="6">
        <v>2427</v>
      </c>
      <c r="G55" s="10"/>
      <c r="H55" s="6"/>
      <c r="I55" s="6">
        <v>4.5</v>
      </c>
      <c r="J55" s="7">
        <f t="shared" ref="J55:J60" si="3">SUM(F55/I55)</f>
        <v>539.33333333333337</v>
      </c>
      <c r="K55" s="4"/>
      <c r="L55" s="4"/>
      <c r="M55" s="4"/>
      <c r="N55" s="1"/>
      <c r="O55" s="1"/>
      <c r="P55" s="1"/>
      <c r="Q55" s="1"/>
      <c r="R55" s="1"/>
      <c r="S55" s="1"/>
      <c r="T55" s="1"/>
      <c r="U55" s="1"/>
    </row>
    <row r="56" spans="1:21" x14ac:dyDescent="0.25">
      <c r="A56" s="6" t="s">
        <v>19</v>
      </c>
      <c r="B56" s="6"/>
      <c r="C56" s="6"/>
      <c r="D56" s="6"/>
      <c r="E56" s="6"/>
      <c r="F56" s="6">
        <v>2123</v>
      </c>
      <c r="G56" s="10"/>
      <c r="H56" s="6"/>
      <c r="I56" s="6">
        <v>5.2</v>
      </c>
      <c r="J56" s="7">
        <f t="shared" si="3"/>
        <v>408.26923076923077</v>
      </c>
      <c r="K56" s="4"/>
      <c r="L56" s="4"/>
      <c r="M56" s="4"/>
      <c r="N56" s="1"/>
      <c r="O56" s="1"/>
      <c r="P56" s="1"/>
      <c r="Q56" s="1"/>
      <c r="R56" s="1"/>
      <c r="S56" s="1"/>
      <c r="T56" s="1"/>
      <c r="U56" s="1"/>
    </row>
    <row r="57" spans="1:21" x14ac:dyDescent="0.25">
      <c r="A57" s="6" t="s">
        <v>23</v>
      </c>
      <c r="B57" s="6"/>
      <c r="C57" s="6"/>
      <c r="D57" s="6"/>
      <c r="E57" s="6"/>
      <c r="F57" s="6">
        <v>2140</v>
      </c>
      <c r="G57" s="10"/>
      <c r="H57" s="6"/>
      <c r="I57" s="6">
        <v>6.1</v>
      </c>
      <c r="J57" s="7">
        <f t="shared" si="3"/>
        <v>350.81967213114757</v>
      </c>
      <c r="K57" s="4"/>
      <c r="L57" s="4"/>
      <c r="M57" s="4"/>
      <c r="N57" s="1"/>
      <c r="O57" s="1"/>
      <c r="P57" s="1"/>
      <c r="Q57" s="1"/>
      <c r="R57" s="1"/>
      <c r="S57" s="1"/>
      <c r="T57" s="1"/>
      <c r="U57" s="1"/>
    </row>
    <row r="58" spans="1:21" x14ac:dyDescent="0.25">
      <c r="A58" s="6" t="s">
        <v>20</v>
      </c>
      <c r="B58" s="6"/>
      <c r="C58" s="6"/>
      <c r="D58" s="6"/>
      <c r="E58" s="6"/>
      <c r="F58" s="6">
        <v>2707</v>
      </c>
      <c r="G58" s="10"/>
      <c r="H58" s="6"/>
      <c r="I58" s="6">
        <v>4.7</v>
      </c>
      <c r="J58" s="7">
        <f t="shared" si="3"/>
        <v>575.95744680851067</v>
      </c>
      <c r="K58" s="4"/>
      <c r="L58" s="4"/>
      <c r="M58" s="4"/>
      <c r="N58" s="1"/>
      <c r="O58" s="1"/>
      <c r="P58" s="1"/>
      <c r="Q58" s="1"/>
      <c r="R58" s="1"/>
      <c r="S58" s="1"/>
      <c r="T58" s="1"/>
      <c r="U58" s="1"/>
    </row>
    <row r="59" spans="1:21" x14ac:dyDescent="0.25">
      <c r="A59" s="6" t="s">
        <v>21</v>
      </c>
      <c r="B59" s="6"/>
      <c r="C59" s="6"/>
      <c r="D59" s="6"/>
      <c r="E59" s="6"/>
      <c r="F59" s="6">
        <v>2464</v>
      </c>
      <c r="G59" s="10"/>
      <c r="H59" s="6"/>
      <c r="I59" s="6">
        <v>6.4</v>
      </c>
      <c r="J59" s="7">
        <f t="shared" si="3"/>
        <v>385</v>
      </c>
      <c r="K59" s="4"/>
      <c r="L59" s="4"/>
      <c r="M59" s="4"/>
      <c r="N59" s="1"/>
      <c r="O59" s="1"/>
      <c r="P59" s="1"/>
      <c r="Q59" s="1"/>
      <c r="R59" s="1"/>
      <c r="S59" s="1"/>
      <c r="T59" s="1"/>
      <c r="U59" s="1"/>
    </row>
    <row r="60" spans="1:21" x14ac:dyDescent="0.25">
      <c r="A60" s="6" t="s">
        <v>22</v>
      </c>
      <c r="B60" s="6"/>
      <c r="C60" s="6"/>
      <c r="D60" s="6"/>
      <c r="E60" s="6"/>
      <c r="F60" s="6">
        <v>3170</v>
      </c>
      <c r="G60" s="10"/>
      <c r="H60" s="6"/>
      <c r="I60" s="6">
        <v>6.8</v>
      </c>
      <c r="J60" s="7">
        <f t="shared" si="3"/>
        <v>466.1764705882353</v>
      </c>
      <c r="K60" s="4"/>
      <c r="L60" s="4"/>
      <c r="M60" s="4"/>
      <c r="N60" s="1"/>
      <c r="O60" s="1"/>
      <c r="P60" s="1"/>
      <c r="Q60" s="1"/>
      <c r="R60" s="1"/>
      <c r="S60" s="1"/>
      <c r="T60" s="1"/>
      <c r="U60" s="1"/>
    </row>
  </sheetData>
  <pageMargins left="0.7" right="0.7" top="0.75" bottom="0.75" header="0.3" footer="0.3"/>
  <pageSetup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and Ronnie</dc:creator>
  <cp:lastModifiedBy>Kim and Ronnie</cp:lastModifiedBy>
  <cp:lastPrinted>2018-05-04T14:06:19Z</cp:lastPrinted>
  <dcterms:created xsi:type="dcterms:W3CDTF">2018-01-25T09:58:50Z</dcterms:created>
  <dcterms:modified xsi:type="dcterms:W3CDTF">2018-05-04T14:09:47Z</dcterms:modified>
</cp:coreProperties>
</file>